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0"/>
  </bookViews>
  <sheets>
    <sheet name="35.07.22.1" sheetId="1" r:id="rId1"/>
    <sheet name="35.07.22.2" sheetId="2" r:id="rId2"/>
    <sheet name="35.07.22.3" sheetId="3" r:id="rId3"/>
    <sheet name="35.07.22.4" sheetId="4" r:id="rId4"/>
    <sheet name="35.07.22.5" sheetId="5" r:id="rId5"/>
    <sheet name="35.07.22.6" sheetId="6" r:id="rId6"/>
    <sheet name="35.07.22.7" sheetId="7" r:id="rId7"/>
    <sheet name="35.07.22.8" sheetId="8" r:id="rId8"/>
    <sheet name="35.07.22.9" sheetId="9" r:id="rId9"/>
    <sheet name="35.07.22.10" sheetId="10" r:id="rId10"/>
    <sheet name="35.07.22.11" sheetId="12" r:id="rId11"/>
    <sheet name="35.07.22.12" sheetId="13" r:id="rId12"/>
    <sheet name="35.07.22.13" sheetId="14" r:id="rId13"/>
    <sheet name="35.07.22.14" sheetId="15" r:id="rId14"/>
    <sheet name="35.07.22.15" sheetId="18" r:id="rId15"/>
  </sheets>
  <definedNames>
    <definedName name="_xlnm.Print_Area" localSheetId="0">'35.07.22.1'!$A$1:$B$20</definedName>
    <definedName name="_xlnm.Print_Area" localSheetId="9">'35.07.22.10'!$A$1:$C$23</definedName>
    <definedName name="_xlnm.Print_Area" localSheetId="10">'35.07.22.11'!$A$1:$C$25</definedName>
    <definedName name="_xlnm.Print_Area" localSheetId="11">'35.07.22.12'!$A$1:$C$23</definedName>
    <definedName name="_xlnm.Print_Area" localSheetId="12">'35.07.22.13'!$A$1:$C$23</definedName>
    <definedName name="_xlnm.Print_Area" localSheetId="13">'35.07.22.14'!$A$1:$Z$27</definedName>
    <definedName name="_xlnm.Print_Area" localSheetId="14">'35.07.22.15'!$A$1:$Z$27</definedName>
    <definedName name="_xlnm.Print_Area" localSheetId="1">'35.07.22.2'!$A$1:$C$22</definedName>
    <definedName name="_xlnm.Print_Area" localSheetId="2">'35.07.22.3'!$A$1:$C$22</definedName>
    <definedName name="_xlnm.Print_Area" localSheetId="3">'35.07.22.4'!$A$1:$C$21</definedName>
    <definedName name="_xlnm.Print_Area" localSheetId="4">'35.07.22.5'!$A$1:$C$22</definedName>
    <definedName name="_xlnm.Print_Area" localSheetId="5">'35.07.22.6'!$A$1:$C$21</definedName>
    <definedName name="_xlnm.Print_Area" localSheetId="6">'35.07.22.7'!$A$1:$C$22</definedName>
    <definedName name="_xlnm.Print_Area" localSheetId="7">'35.07.22.8'!$A$1:$C$24</definedName>
    <definedName name="_xlnm.Print_Area" localSheetId="8">'35.07.22.9'!$A$1:$C$22</definedName>
  </definedNames>
  <calcPr calcId="144525"/>
</workbook>
</file>

<file path=xl/sharedStrings.xml><?xml version="1.0" encoding="utf-8"?>
<sst xmlns="http://schemas.openxmlformats.org/spreadsheetml/2006/main" count="331" uniqueCount="105">
  <si>
    <t xml:space="preserve">35.07.22.1 Luas Wilayah Kecamatan Dau Kabupaten Malang </t>
  </si>
  <si>
    <t>Luas Wilayah</t>
  </si>
  <si>
    <t>Tahun</t>
  </si>
  <si>
    <t>Ha</t>
  </si>
  <si>
    <t>Malang,                         2023</t>
  </si>
  <si>
    <t>Camat Dau</t>
  </si>
  <si>
    <t>…....................................</t>
  </si>
  <si>
    <t>NIP. …..................................</t>
  </si>
  <si>
    <t xml:space="preserve">35.07.22.2 Prestasi yang Diraih Kecamatan Dau Kabupaten Malang </t>
  </si>
  <si>
    <t xml:space="preserve">Sumber : Kecamatan Dau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</si>
  <si>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</si>
  <si>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</si>
  <si>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</si>
  <si>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</si>
  <si>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</si>
  <si>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</si>
  <si>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</si>
  <si>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</si>
  <si>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</si>
  <si>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</si>
  <si>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</si>
  <si>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</si>
  <si>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35.07.22.3 Jumlah Tempat Wisata Lokal Menurut Jenis Wisatanya di Kecamatan Dau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</si>
  <si>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</si>
  <si>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</si>
  <si>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</si>
  <si>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</si>
  <si>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</si>
  <si>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</si>
  <si>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35.07.22.4 Jumlah Penduduk Berdasarkan Agama di Kecamatan Dau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</si>
  <si>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</si>
  <si>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</si>
  <si>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</si>
  <si>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</si>
  <si>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</si>
  <si>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</si>
  <si>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</si>
  <si>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</si>
  <si>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35.07.22.5 Banyak Tempat Peribadatan Berdasarkan Agama di Kecamatan Dau Kabupaten Malang </t>
  </si>
  <si>
    <t xml:space="preserve">35.07.22.6 Banyak Lapangan Olahraga Menurut Jenisnya pada Kecamatan Dau  Kabupaten Malang </t>
  </si>
  <si>
    <t xml:space="preserve">Sumber : Kecamatan Dau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</si>
  <si>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</si>
  <si>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</si>
  <si>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</si>
  <si>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</si>
  <si>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</si>
  <si>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</si>
  <si>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</si>
  <si>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</si>
  <si>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35.07.22.7 Struktur Pemerintahan Kecamatan Dau Kabupaten Malang </t>
  </si>
  <si>
    <t>Tingkatan</t>
  </si>
  <si>
    <t>Desa</t>
  </si>
  <si>
    <t>Dusun</t>
  </si>
  <si>
    <t>RW</t>
  </si>
  <si>
    <t>RT</t>
  </si>
  <si>
    <t>35.07.22.8  Jumlah Pelayanan Pemerintahan Kecamatan Dau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</si>
  <si>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</si>
  <si>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</si>
  <si>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</si>
  <si>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</si>
  <si>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</si>
  <si>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</si>
  <si>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</si>
  <si>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</si>
  <si>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</si>
  <si>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</si>
  <si>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</si>
  <si>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</si>
  <si>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</si>
  <si>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35.07.22.9  Jumlah Pembinaan ke Masyarakat di Kecamatan Dau Kabupaten Malang</t>
  </si>
  <si>
    <t>Pembinaan</t>
  </si>
  <si>
    <t>Kucur</t>
  </si>
  <si>
    <t>Kalisongo</t>
  </si>
  <si>
    <t>Karangwidoro</t>
  </si>
  <si>
    <t>Petungsewu</t>
  </si>
  <si>
    <t xml:space="preserve">Selorejo </t>
  </si>
  <si>
    <t>Tegalweru</t>
  </si>
  <si>
    <t>Landungsari</t>
  </si>
  <si>
    <t>Mulyoagung</t>
  </si>
  <si>
    <t>Gadingkulon</t>
  </si>
  <si>
    <t>Sumbersekar</t>
  </si>
  <si>
    <t>35.07.22.10  Banyaknya Sumber Air di Kecamatan Dau Kabupaten Malang</t>
  </si>
  <si>
    <t>No.</t>
  </si>
  <si>
    <t xml:space="preserve">Nama Desa </t>
  </si>
  <si>
    <t>Sumber air / mata air</t>
  </si>
  <si>
    <t>35.07.22.11  Luas Lahan Produktif yang dimanfaatkan di Kecamatan Dau  Kabupaten Malang</t>
  </si>
  <si>
    <t>Lahan Produktif (Ha)</t>
  </si>
  <si>
    <t xml:space="preserve">35.07.22.12  Luas Lahan Tidak Produktif  di Kecamatan Dau Kabupaten Malang </t>
  </si>
  <si>
    <t>Lahan Tidak Produktif (Ha)</t>
  </si>
  <si>
    <t>35.07.22.13  Luas Lahan Hunian  di Kecamatan Dau Kabupaten Malang</t>
  </si>
  <si>
    <t>35.07.22.14 Jumlah Penduduk Meninggal Berdasarkan Usia dan Jenis Kelamin di Kecamatan Dau Kabupaten Malang</t>
  </si>
  <si>
    <t>Sumber : Kecamatan Dau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</si>
  <si>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</si>
  <si>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</si>
  <si>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</si>
  <si>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</si>
  <si>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</si>
  <si>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</si>
  <si>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</si>
  <si>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</si>
  <si>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</si>
  <si>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</si>
  <si>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</si>
  <si>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35.07.22.15 Jumlah Penduduk Berdasarkan Usia dan Jenis Kelamin di Kecamatan Dau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</si>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</sst>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41" formatCode="_-* #,##0_-;\-* #,##0_-;_-* &quot;-&quot;_-;_-@_-"/>
    <numFmt numFmtId="177" formatCode="_-&quot;Rp&quot;* #,##0.00_-;\-&quot;Rp&quot;* #,##0.00_-;_-&quot;Rp&quot;* &quot;-&quot;??_-;_-@_-"/>
    <numFmt numFmtId="178" formatCode="_(* #,##0.00_);_(* \(#,##0.00\);_(* &quot;-&quot;??_);_(@_)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30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6090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30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6168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24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579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1" sqref="A1:B1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view="pageBreakPreview" zoomScaleNormal="100" workbookViewId="0">
      <selection activeCell="B10" sqref="B10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81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82</v>
      </c>
      <c r="B3" s="25" t="s">
        <v>83</v>
      </c>
      <c r="C3" s="26" t="s">
        <v>84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4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3">
      <c r="B17" s="18" t="s">
        <v>4</v>
      </c>
      <c r="C17" s="18"/>
    </row>
    <row r="18" ht="15" spans="2:3">
      <c r="B18" s="18" t="s">
        <v>5</v>
      </c>
      <c r="C18" s="18"/>
    </row>
    <row r="19" ht="15" spans="2:3">
      <c r="B19" s="29"/>
      <c r="C19" s="30"/>
    </row>
    <row r="20" ht="15" spans="2:3">
      <c r="B20" s="29"/>
      <c r="C20" s="30"/>
    </row>
    <row r="21" ht="15" spans="2:3">
      <c r="B21" s="29"/>
      <c r="C21" s="30"/>
    </row>
    <row r="22" ht="15" spans="2:3">
      <c r="B22" s="17" t="s">
        <v>6</v>
      </c>
      <c r="C22" s="17"/>
    </row>
    <row r="23" ht="15" spans="2:3">
      <c r="B23" s="18" t="s">
        <v>7</v>
      </c>
      <c r="C23" s="18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view="pageBreakPreview" zoomScaleNormal="100" workbookViewId="0">
      <selection activeCell="C12" sqref="C12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85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4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13" sqref="C13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87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4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15" sqref="C15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89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4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view="pageBreakPreview" zoomScaleNormal="100" workbookViewId="0">
      <selection activeCell="B13" sqref="B1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100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5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5" si="17">C14+D14</f>
        <v>0</v>
      </c>
      <c r="F14" s="9">
        <v>0</v>
      </c>
      <c r="G14" s="10">
        <v>0</v>
      </c>
      <c r="H14" s="9">
        <f t="shared" ref="H14:H15" si="18">F14+G14</f>
        <v>0</v>
      </c>
      <c r="I14" s="9">
        <v>0</v>
      </c>
      <c r="J14" s="10">
        <v>0</v>
      </c>
      <c r="K14" s="9">
        <f t="shared" ref="K14:K15" si="19">I14+J14</f>
        <v>0</v>
      </c>
      <c r="L14" s="9">
        <v>0</v>
      </c>
      <c r="M14" s="10">
        <v>0</v>
      </c>
      <c r="N14" s="9">
        <f t="shared" ref="N14:N15" si="20">L14+M14</f>
        <v>0</v>
      </c>
      <c r="O14" s="9">
        <v>0</v>
      </c>
      <c r="P14" s="10">
        <v>0</v>
      </c>
      <c r="Q14" s="9">
        <f t="shared" ref="Q14:T15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5" si="22">U14+V14</f>
        <v>0</v>
      </c>
      <c r="X14" s="9">
        <v>0</v>
      </c>
      <c r="Y14" s="9">
        <v>0</v>
      </c>
      <c r="Z14" s="9">
        <f t="shared" ref="Z14:Z15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11"/>
      <c r="B16" s="12" t="s">
        <v>21</v>
      </c>
      <c r="C16" s="13">
        <f t="shared" ref="C16:Z16" si="24">SUM(C6:C15)</f>
        <v>0</v>
      </c>
      <c r="D16" s="13">
        <f t="shared" si="24"/>
        <v>0</v>
      </c>
      <c r="E16" s="13">
        <f t="shared" si="24"/>
        <v>0</v>
      </c>
      <c r="F16" s="13">
        <f t="shared" si="24"/>
        <v>0</v>
      </c>
      <c r="G16" s="13">
        <f t="shared" si="24"/>
        <v>0</v>
      </c>
      <c r="H16" s="13">
        <f t="shared" si="24"/>
        <v>0</v>
      </c>
      <c r="I16" s="13">
        <f t="shared" si="24"/>
        <v>0</v>
      </c>
      <c r="J16" s="13">
        <f t="shared" si="24"/>
        <v>0</v>
      </c>
      <c r="K16" s="13">
        <f t="shared" si="24"/>
        <v>0</v>
      </c>
      <c r="L16" s="13">
        <f t="shared" si="24"/>
        <v>0</v>
      </c>
      <c r="M16" s="13">
        <f t="shared" si="24"/>
        <v>0</v>
      </c>
      <c r="N16" s="13">
        <f t="shared" si="24"/>
        <v>0</v>
      </c>
      <c r="O16" s="13">
        <f t="shared" si="24"/>
        <v>0</v>
      </c>
      <c r="P16" s="13">
        <f t="shared" si="24"/>
        <v>0</v>
      </c>
      <c r="Q16" s="13">
        <f t="shared" si="24"/>
        <v>0</v>
      </c>
      <c r="R16" s="13">
        <f t="shared" si="24"/>
        <v>0</v>
      </c>
      <c r="S16" s="13">
        <f t="shared" si="24"/>
        <v>0</v>
      </c>
      <c r="T16" s="13">
        <f t="shared" si="24"/>
        <v>0</v>
      </c>
      <c r="U16" s="13">
        <f t="shared" si="24"/>
        <v>0</v>
      </c>
      <c r="V16" s="13">
        <f t="shared" si="24"/>
        <v>0</v>
      </c>
      <c r="W16" s="13">
        <f t="shared" si="24"/>
        <v>0</v>
      </c>
      <c r="X16" s="13">
        <f t="shared" si="24"/>
        <v>0</v>
      </c>
      <c r="Y16" s="13">
        <f t="shared" si="24"/>
        <v>0</v>
      </c>
      <c r="Z16" s="13">
        <f t="shared" si="24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view="pageBreakPreview" zoomScaleNormal="100" workbookViewId="0">
      <selection activeCell="E20" sqref="E20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104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5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5" si="17">C14+D14</f>
        <v>0</v>
      </c>
      <c r="F14" s="9">
        <v>0</v>
      </c>
      <c r="G14" s="10">
        <v>0</v>
      </c>
      <c r="H14" s="9">
        <f t="shared" ref="H14:H15" si="18">F14+G14</f>
        <v>0</v>
      </c>
      <c r="I14" s="9">
        <v>0</v>
      </c>
      <c r="J14" s="10">
        <v>0</v>
      </c>
      <c r="K14" s="9">
        <f t="shared" ref="K14:K15" si="19">I14+J14</f>
        <v>0</v>
      </c>
      <c r="L14" s="9">
        <v>0</v>
      </c>
      <c r="M14" s="10">
        <v>0</v>
      </c>
      <c r="N14" s="9">
        <f t="shared" ref="N14:N15" si="20">L14+M14</f>
        <v>0</v>
      </c>
      <c r="O14" s="9">
        <v>0</v>
      </c>
      <c r="P14" s="10">
        <v>0</v>
      </c>
      <c r="Q14" s="9">
        <f t="shared" ref="Q14:T15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5" si="22">U14+V14</f>
        <v>0</v>
      </c>
      <c r="X14" s="9">
        <v>0</v>
      </c>
      <c r="Y14" s="9">
        <v>0</v>
      </c>
      <c r="Z14" s="9">
        <f t="shared" ref="Z14:Z15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11"/>
      <c r="B16" s="12" t="s">
        <v>21</v>
      </c>
      <c r="C16" s="13">
        <f t="shared" ref="C16:Z16" si="24">SUM(C6:C15)</f>
        <v>0</v>
      </c>
      <c r="D16" s="13">
        <f t="shared" si="24"/>
        <v>0</v>
      </c>
      <c r="E16" s="13">
        <f t="shared" si="24"/>
        <v>0</v>
      </c>
      <c r="F16" s="13">
        <f t="shared" si="24"/>
        <v>0</v>
      </c>
      <c r="G16" s="13">
        <f t="shared" si="24"/>
        <v>0</v>
      </c>
      <c r="H16" s="13">
        <f t="shared" si="24"/>
        <v>0</v>
      </c>
      <c r="I16" s="13">
        <f t="shared" si="24"/>
        <v>0</v>
      </c>
      <c r="J16" s="13">
        <f t="shared" si="24"/>
        <v>0</v>
      </c>
      <c r="K16" s="13">
        <f t="shared" si="24"/>
        <v>0</v>
      </c>
      <c r="L16" s="13">
        <f t="shared" si="24"/>
        <v>0</v>
      </c>
      <c r="M16" s="13">
        <f t="shared" si="24"/>
        <v>0</v>
      </c>
      <c r="N16" s="13">
        <f t="shared" si="24"/>
        <v>0</v>
      </c>
      <c r="O16" s="13">
        <f t="shared" si="24"/>
        <v>0</v>
      </c>
      <c r="P16" s="13">
        <f t="shared" si="24"/>
        <v>0</v>
      </c>
      <c r="Q16" s="13">
        <f t="shared" si="24"/>
        <v>0</v>
      </c>
      <c r="R16" s="13">
        <f t="shared" si="24"/>
        <v>0</v>
      </c>
      <c r="S16" s="13">
        <f t="shared" si="24"/>
        <v>0</v>
      </c>
      <c r="T16" s="13">
        <f t="shared" si="24"/>
        <v>0</v>
      </c>
      <c r="U16" s="13">
        <f t="shared" si="24"/>
        <v>0</v>
      </c>
      <c r="V16" s="13">
        <f t="shared" si="24"/>
        <v>0</v>
      </c>
      <c r="W16" s="13">
        <f t="shared" si="24"/>
        <v>0</v>
      </c>
      <c r="X16" s="13">
        <f t="shared" si="24"/>
        <v>0</v>
      </c>
      <c r="Y16" s="13">
        <f t="shared" si="24"/>
        <v>0</v>
      </c>
      <c r="Z16" s="13">
        <f t="shared" si="24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B8" sqref="B8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10" sqref="A10:B1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9" sqref="C9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8" sqref="B8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3" sqref="C3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10" sqref="B10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3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0.1" customHeight="1" spans="1:3">
      <c r="A14" s="12" t="s">
        <v>21</v>
      </c>
      <c r="B14" s="12"/>
      <c r="C14" s="37">
        <f>SUM(C4:C13)</f>
        <v>0</v>
      </c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7">
    <mergeCell ref="A1:C1"/>
    <mergeCell ref="A2:C2"/>
    <mergeCell ref="A14:B14"/>
    <mergeCell ref="B16:C16"/>
    <mergeCell ref="B17:C17"/>
    <mergeCell ref="B21:C21"/>
    <mergeCell ref="B22:C22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35.07.22.1</vt:lpstr>
      <vt:lpstr>35.07.22.2</vt:lpstr>
      <vt:lpstr>35.07.22.3</vt:lpstr>
      <vt:lpstr>35.07.22.4</vt:lpstr>
      <vt:lpstr>35.07.22.5</vt:lpstr>
      <vt:lpstr>35.07.22.6</vt:lpstr>
      <vt:lpstr>35.07.22.7</vt:lpstr>
      <vt:lpstr>35.07.22.8</vt:lpstr>
      <vt:lpstr>35.07.22.9</vt:lpstr>
      <vt:lpstr>35.07.22.10</vt:lpstr>
      <vt:lpstr>35.07.22.11</vt:lpstr>
      <vt:lpstr>35.07.22.12</vt:lpstr>
      <vt:lpstr>35.07.22.13</vt:lpstr>
      <vt:lpstr>35.07.22.14</vt:lpstr>
      <vt:lpstr>35.07.22.15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8C30C15CF7644A1A824B7B0D96CCF18F</vt:lpwstr>
  </property>
  <property fmtid="{D5CDD505-2E9C-101B-9397-08002B2CF9AE}" pid="3" name="KSOProductBuildVer">
    <vt:lpwstr>1033-11.2.0.11380</vt:lpwstr>
  </property>
</Properties>
</file>